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EEAF832-FA31-0E49-911E-05B9C440535E}" xr6:coauthVersionLast="47" xr6:coauthVersionMax="47" xr10:uidLastSave="{00000000-0000-0000-0000-000000000000}"/>
  <bookViews>
    <workbookView xWindow="20780" yWindow="5960" windowWidth="27640" windowHeight="16940" xr2:uid="{FEA13A21-F2FC-E24E-9098-A144C07F9FD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1" l="1"/>
  <c r="E21" i="1"/>
  <c r="E7" i="1"/>
  <c r="E12" i="1"/>
  <c r="E62" i="1"/>
  <c r="E42" i="1"/>
  <c r="E32" i="1"/>
  <c r="D43" i="1"/>
  <c r="D42" i="1"/>
  <c r="D41" i="1"/>
  <c r="D40" i="1"/>
  <c r="D39" i="1"/>
  <c r="D38" i="1"/>
  <c r="D37" i="1"/>
  <c r="D36" i="1"/>
  <c r="D28" i="1"/>
  <c r="D27" i="1"/>
  <c r="D26" i="1"/>
  <c r="D25" i="1"/>
  <c r="D24" i="1"/>
  <c r="D23" i="1"/>
  <c r="D22" i="1"/>
  <c r="D21" i="1"/>
  <c r="D20" i="1"/>
  <c r="D12" i="1"/>
  <c r="D11" i="1"/>
  <c r="D10" i="1"/>
  <c r="D9" i="1"/>
  <c r="D8" i="1"/>
  <c r="D7" i="1"/>
  <c r="D6" i="1"/>
  <c r="D5" i="1"/>
  <c r="D4" i="1"/>
  <c r="C67" i="1"/>
  <c r="D66" i="1" s="1"/>
  <c r="D45" i="1" l="1"/>
  <c r="D46" i="1"/>
  <c r="D16" i="1"/>
  <c r="D48" i="1"/>
  <c r="D17" i="1"/>
  <c r="D3" i="1"/>
  <c r="D19" i="1"/>
  <c r="D35" i="1"/>
  <c r="D51" i="1"/>
  <c r="D52" i="1"/>
  <c r="D53" i="1"/>
  <c r="D54" i="1"/>
  <c r="D55" i="1"/>
  <c r="D56" i="1"/>
  <c r="D57" i="1"/>
  <c r="D58" i="1"/>
  <c r="D59" i="1"/>
  <c r="D60" i="1"/>
  <c r="D61" i="1"/>
  <c r="D62" i="1"/>
  <c r="D29" i="1"/>
  <c r="D14" i="1"/>
  <c r="D31" i="1"/>
  <c r="D47" i="1"/>
  <c r="D63" i="1"/>
  <c r="D64" i="1"/>
  <c r="D44" i="1"/>
  <c r="D13" i="1"/>
  <c r="D30" i="1"/>
  <c r="D15" i="1"/>
  <c r="D32" i="1"/>
  <c r="D33" i="1"/>
  <c r="D49" i="1"/>
  <c r="D65" i="1"/>
  <c r="D2" i="1"/>
  <c r="D18" i="1"/>
  <c r="D34" i="1"/>
  <c r="D50" i="1"/>
</calcChain>
</file>

<file path=xl/sharedStrings.xml><?xml version="1.0" encoding="utf-8"?>
<sst xmlns="http://schemas.openxmlformats.org/spreadsheetml/2006/main" count="136" uniqueCount="136">
  <si>
    <t>Country</t>
  </si>
  <si>
    <t>Country Code</t>
  </si>
  <si>
    <t>1. United States</t>
  </si>
  <si>
    <t>US</t>
  </si>
  <si>
    <t>2. Hong Kong SAR China</t>
  </si>
  <si>
    <t>HK</t>
  </si>
  <si>
    <t>3. China</t>
  </si>
  <si>
    <t>CN</t>
  </si>
  <si>
    <t>4. Germany</t>
  </si>
  <si>
    <t>DE</t>
  </si>
  <si>
    <t>5. South Korea</t>
  </si>
  <si>
    <t>KR</t>
  </si>
  <si>
    <t>6. United Kingdom</t>
  </si>
  <si>
    <t>UK</t>
  </si>
  <si>
    <t>7. Australia</t>
  </si>
  <si>
    <t>AU</t>
  </si>
  <si>
    <t>8. Canada</t>
  </si>
  <si>
    <t>CA</t>
  </si>
  <si>
    <t>9. Switzerland</t>
  </si>
  <si>
    <t>CH</t>
  </si>
  <si>
    <t>10. Singapore</t>
  </si>
  <si>
    <t>SG</t>
  </si>
  <si>
    <t>11. Netherlands</t>
  </si>
  <si>
    <t>NL</t>
  </si>
  <si>
    <t>12. Japan</t>
  </si>
  <si>
    <t>JP</t>
  </si>
  <si>
    <t>13. United Arab Emirates</t>
  </si>
  <si>
    <t>AE</t>
  </si>
  <si>
    <t>14. Austria</t>
  </si>
  <si>
    <t>AT</t>
  </si>
  <si>
    <t>15. Denmark</t>
  </si>
  <si>
    <t>DK</t>
  </si>
  <si>
    <t>16. Taiwan</t>
  </si>
  <si>
    <t>TW</t>
  </si>
  <si>
    <t>17. France</t>
  </si>
  <si>
    <t>FR</t>
  </si>
  <si>
    <t>18. Norway</t>
  </si>
  <si>
    <t>NO</t>
  </si>
  <si>
    <t>19. Sweden</t>
  </si>
  <si>
    <t>SE</t>
  </si>
  <si>
    <t>20. Philippines</t>
  </si>
  <si>
    <t>PH</t>
  </si>
  <si>
    <t>21. Israel</t>
  </si>
  <si>
    <t>IL</t>
  </si>
  <si>
    <t>22. Saudi Arabia</t>
  </si>
  <si>
    <t>SA</t>
  </si>
  <si>
    <t>23. Spain</t>
  </si>
  <si>
    <t>ES</t>
  </si>
  <si>
    <t>24. Belgium</t>
  </si>
  <si>
    <t>BE</t>
  </si>
  <si>
    <t>25. New Zealand</t>
  </si>
  <si>
    <t>NZ</t>
  </si>
  <si>
    <t>26. Malaysia</t>
  </si>
  <si>
    <t>MY</t>
  </si>
  <si>
    <t>27. Thailand</t>
  </si>
  <si>
    <t>TH</t>
  </si>
  <si>
    <t>28. Ireland</t>
  </si>
  <si>
    <t>IE</t>
  </si>
  <si>
    <t>29. Kuwait</t>
  </si>
  <si>
    <t>KW</t>
  </si>
  <si>
    <t>30. Hungary</t>
  </si>
  <si>
    <t>HU</t>
  </si>
  <si>
    <t>31. Italy</t>
  </si>
  <si>
    <t>IT</t>
  </si>
  <si>
    <t>32. Vietnam</t>
  </si>
  <si>
    <t>VN</t>
  </si>
  <si>
    <t>33. Poland</t>
  </si>
  <si>
    <t>PL</t>
  </si>
  <si>
    <t>34. Macao SAR China</t>
  </si>
  <si>
    <t>MO</t>
  </si>
  <si>
    <t>35. Greece</t>
  </si>
  <si>
    <t>GR</t>
  </si>
  <si>
    <t>36. Indonesia</t>
  </si>
  <si>
    <t>ID</t>
  </si>
  <si>
    <t>37. Finland</t>
  </si>
  <si>
    <t>FI</t>
  </si>
  <si>
    <t>38. Czech Republic</t>
  </si>
  <si>
    <t>CZ</t>
  </si>
  <si>
    <t>39. India</t>
  </si>
  <si>
    <t>IN</t>
  </si>
  <si>
    <t>40. Qatar</t>
  </si>
  <si>
    <t>QA</t>
  </si>
  <si>
    <t>41. Slovenia</t>
  </si>
  <si>
    <t>SI</t>
  </si>
  <si>
    <t>42. Estonia</t>
  </si>
  <si>
    <t>EE</t>
  </si>
  <si>
    <t>43. Brunei Darussalam</t>
  </si>
  <si>
    <t>BN</t>
  </si>
  <si>
    <t>44. Brazil</t>
  </si>
  <si>
    <t>BR</t>
  </si>
  <si>
    <t>45. Portugal</t>
  </si>
  <si>
    <t>PT</t>
  </si>
  <si>
    <t>46. Slovakia</t>
  </si>
  <si>
    <t>SK</t>
  </si>
  <si>
    <t>47. Mexico</t>
  </si>
  <si>
    <t>MX</t>
  </si>
  <si>
    <t>48. South Africa</t>
  </si>
  <si>
    <t>ZA</t>
  </si>
  <si>
    <t>49. Cyprus</t>
  </si>
  <si>
    <t>CY</t>
  </si>
  <si>
    <t>50. Oman</t>
  </si>
  <si>
    <t>OM</t>
  </si>
  <si>
    <t>51. Romania</t>
  </si>
  <si>
    <t>RO</t>
  </si>
  <si>
    <t>52. Egypt</t>
  </si>
  <si>
    <t>EG</t>
  </si>
  <si>
    <t>53. Martinique</t>
  </si>
  <si>
    <t>MQ</t>
  </si>
  <si>
    <t>54. Croatia</t>
  </si>
  <si>
    <t>HR</t>
  </si>
  <si>
    <t>55. Turkey</t>
  </si>
  <si>
    <t>TR</t>
  </si>
  <si>
    <t>56. Cambodia</t>
  </si>
  <si>
    <t>KH</t>
  </si>
  <si>
    <t>57. Costa Rica</t>
  </si>
  <si>
    <t>CR</t>
  </si>
  <si>
    <t>58. Latvia</t>
  </si>
  <si>
    <t>LV</t>
  </si>
  <si>
    <t>59. French Polynesia</t>
  </si>
  <si>
    <t>PF</t>
  </si>
  <si>
    <t>60. Chile</t>
  </si>
  <si>
    <t>CL</t>
  </si>
  <si>
    <t>61. Russian Federation</t>
  </si>
  <si>
    <t>RU</t>
  </si>
  <si>
    <t>62. Uruguay</t>
  </si>
  <si>
    <t>UY</t>
  </si>
  <si>
    <t>63. Jordan</t>
  </si>
  <si>
    <t>JO</t>
  </si>
  <si>
    <t>64. Lithuania</t>
  </si>
  <si>
    <t>LT</t>
  </si>
  <si>
    <t>65. Maldives</t>
  </si>
  <si>
    <t>MV</t>
  </si>
  <si>
    <t>Machines</t>
  </si>
  <si>
    <t>% of sales</t>
  </si>
  <si>
    <t>Total, as of March 30, 2022</t>
  </si>
  <si>
    <t>% 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</si>
</sst>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545454"/>
      <name val="Inheri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E265-A010-C448-8360-8D33B8255535}">
  <dimension ref="A1:E67"/>
  <sheetViews>
    <sheetView tabSelected="1" workbookViewId="0">
      <selection activeCell="E62" sqref="E62"/>
    </sheetView>
  </sheetViews>
  <sheetFormatPr baseColWidth="10" defaultRowHeight="16"/>
  <cols>
    <col min="1" max="1" width="22.1640625" bestFit="1" customWidth="1"/>
    <col min="2" max="2" width="14.33203125" bestFit="1" customWidth="1"/>
    <col min="3" max="3" width="11.83203125" customWidth="1"/>
    <col min="4" max="4" width="12.33203125" style="1" customWidth="1"/>
    <col min="5" max="5" width="17.6640625" customWidth="1"/>
  </cols>
  <sheetData>
    <row r="1" spans="1:5">
      <c r="A1" s="4" t="s">
        <v>0</v>
      </c>
      <c r="B1" s="4" t="s">
        <v>1</v>
      </c>
      <c r="C1" s="3" t="s">
        <v>132</v>
      </c>
      <c r="D1" s="2" t="s">
        <v>133</v>
      </c>
      <c r="E1" s="2" t="s">
        <v>135</v>
      </c>
    </row>
    <row r="2" spans="1:5">
      <c r="A2" t="s">
        <v>2</v>
      </c>
      <c r="B2" t="s">
        <v>3</v>
      </c>
      <c r="C2">
        <v>2862</v>
      </c>
      <c r="D2" s="1">
        <f>C2/$C$67</f>
        <v>0.4750207468879668</v>
      </c>
    </row>
    <row r="3" spans="1:5">
      <c r="A3" t="s">
        <v>4</v>
      </c>
      <c r="B3" t="s">
        <v>5</v>
      </c>
      <c r="C3">
        <v>440</v>
      </c>
      <c r="D3" s="1">
        <f>C3/$C$67</f>
        <v>7.3029045643153531E-2</v>
      </c>
    </row>
    <row r="4" spans="1:5">
      <c r="A4" t="s">
        <v>6</v>
      </c>
      <c r="B4" t="s">
        <v>7</v>
      </c>
      <c r="C4">
        <v>410</v>
      </c>
      <c r="D4" s="1">
        <f>C4/$C$67</f>
        <v>6.8049792531120326E-2</v>
      </c>
    </row>
    <row r="5" spans="1:5">
      <c r="A5" t="s">
        <v>8</v>
      </c>
      <c r="B5" t="s">
        <v>9</v>
      </c>
      <c r="C5">
        <v>310</v>
      </c>
      <c r="D5" s="1">
        <f t="shared" ref="D5:D66" si="0">C5/$C$67</f>
        <v>5.1452282157676346E-2</v>
      </c>
    </row>
    <row r="6" spans="1:5">
      <c r="A6" t="s">
        <v>10</v>
      </c>
      <c r="B6" t="s">
        <v>11</v>
      </c>
      <c r="C6">
        <v>296</v>
      </c>
      <c r="D6" s="1">
        <f t="shared" si="0"/>
        <v>4.9128630705394194E-2</v>
      </c>
    </row>
    <row r="7" spans="1:5">
      <c r="A7" t="s">
        <v>12</v>
      </c>
      <c r="B7" t="s">
        <v>13</v>
      </c>
      <c r="C7">
        <v>250</v>
      </c>
      <c r="D7" s="1">
        <f t="shared" si="0"/>
        <v>4.1493775933609957E-2</v>
      </c>
      <c r="E7" s="1">
        <f>SUM(D2:D6)</f>
        <v>0.71668049792531119</v>
      </c>
    </row>
    <row r="8" spans="1:5">
      <c r="A8" t="s">
        <v>14</v>
      </c>
      <c r="B8" t="s">
        <v>15</v>
      </c>
      <c r="C8">
        <v>218</v>
      </c>
      <c r="D8" s="1">
        <f t="shared" si="0"/>
        <v>3.6182572614107886E-2</v>
      </c>
    </row>
    <row r="9" spans="1:5">
      <c r="A9" t="s">
        <v>16</v>
      </c>
      <c r="B9" t="s">
        <v>17</v>
      </c>
      <c r="C9">
        <v>221</v>
      </c>
      <c r="D9" s="1">
        <f t="shared" si="0"/>
        <v>3.6680497925311202E-2</v>
      </c>
    </row>
    <row r="10" spans="1:5">
      <c r="A10" t="s">
        <v>18</v>
      </c>
      <c r="B10" t="s">
        <v>19</v>
      </c>
      <c r="C10">
        <v>134</v>
      </c>
      <c r="D10" s="1">
        <f t="shared" si="0"/>
        <v>2.2240663900414938E-2</v>
      </c>
    </row>
    <row r="11" spans="1:5">
      <c r="A11" t="s">
        <v>20</v>
      </c>
      <c r="B11" t="s">
        <v>21</v>
      </c>
      <c r="C11">
        <v>116</v>
      </c>
      <c r="D11" s="1">
        <f t="shared" si="0"/>
        <v>1.9253112033195022E-2</v>
      </c>
    </row>
    <row r="12" spans="1:5">
      <c r="A12" t="s">
        <v>22</v>
      </c>
      <c r="B12" t="s">
        <v>23</v>
      </c>
      <c r="C12">
        <v>67</v>
      </c>
      <c r="D12" s="1">
        <f t="shared" si="0"/>
        <v>1.1120331950207469E-2</v>
      </c>
      <c r="E12" s="1">
        <f>SUM(D2:D11)</f>
        <v>0.87253112033195013</v>
      </c>
    </row>
    <row r="13" spans="1:5">
      <c r="A13" t="s">
        <v>24</v>
      </c>
      <c r="B13" t="s">
        <v>25</v>
      </c>
      <c r="C13">
        <v>64</v>
      </c>
      <c r="D13" s="1">
        <f t="shared" si="0"/>
        <v>1.0622406639004149E-2</v>
      </c>
    </row>
    <row r="14" spans="1:5">
      <c r="A14" t="s">
        <v>26</v>
      </c>
      <c r="B14" t="s">
        <v>27</v>
      </c>
      <c r="C14">
        <v>46</v>
      </c>
      <c r="D14" s="1">
        <f t="shared" si="0"/>
        <v>7.634854771784232E-3</v>
      </c>
    </row>
    <row r="15" spans="1:5">
      <c r="A15" t="s">
        <v>28</v>
      </c>
      <c r="B15" t="s">
        <v>29</v>
      </c>
      <c r="C15">
        <v>58</v>
      </c>
      <c r="D15" s="1">
        <f t="shared" si="0"/>
        <v>9.6265560165975112E-3</v>
      </c>
    </row>
    <row r="16" spans="1:5">
      <c r="A16" t="s">
        <v>30</v>
      </c>
      <c r="B16" t="s">
        <v>31</v>
      </c>
      <c r="C16">
        <v>43</v>
      </c>
      <c r="D16" s="1">
        <f t="shared" si="0"/>
        <v>7.136929460580913E-3</v>
      </c>
    </row>
    <row r="17" spans="1:5">
      <c r="A17" t="s">
        <v>32</v>
      </c>
      <c r="B17" t="s">
        <v>33</v>
      </c>
      <c r="C17">
        <v>43</v>
      </c>
      <c r="D17" s="1">
        <f t="shared" si="0"/>
        <v>7.136929460580913E-3</v>
      </c>
    </row>
    <row r="18" spans="1:5">
      <c r="A18" t="s">
        <v>34</v>
      </c>
      <c r="B18" t="s">
        <v>35</v>
      </c>
      <c r="C18">
        <v>37</v>
      </c>
      <c r="D18" s="1">
        <f t="shared" si="0"/>
        <v>6.1410788381742742E-3</v>
      </c>
    </row>
    <row r="19" spans="1:5">
      <c r="A19" t="s">
        <v>36</v>
      </c>
      <c r="B19" t="s">
        <v>37</v>
      </c>
      <c r="C19">
        <v>32</v>
      </c>
      <c r="D19" s="1">
        <f t="shared" si="0"/>
        <v>5.3112033195020746E-3</v>
      </c>
    </row>
    <row r="20" spans="1:5">
      <c r="A20" t="s">
        <v>38</v>
      </c>
      <c r="B20" t="s">
        <v>39</v>
      </c>
      <c r="C20">
        <v>28</v>
      </c>
      <c r="D20" s="1">
        <f t="shared" si="0"/>
        <v>4.6473029045643157E-3</v>
      </c>
      <c r="E20" s="1"/>
    </row>
    <row r="21" spans="1:5">
      <c r="A21" t="s">
        <v>40</v>
      </c>
      <c r="B21" t="s">
        <v>41</v>
      </c>
      <c r="C21">
        <v>36</v>
      </c>
      <c r="D21" s="1">
        <f t="shared" si="0"/>
        <v>5.9751037344398343E-3</v>
      </c>
      <c r="E21" s="1">
        <f>SUM(D2:D21)</f>
        <v>0.94788381742738581</v>
      </c>
    </row>
    <row r="22" spans="1:5">
      <c r="A22" t="s">
        <v>42</v>
      </c>
      <c r="B22" t="s">
        <v>43</v>
      </c>
      <c r="C22">
        <v>28</v>
      </c>
      <c r="D22" s="1">
        <f t="shared" si="0"/>
        <v>4.6473029045643157E-3</v>
      </c>
      <c r="E22" s="1"/>
    </row>
    <row r="23" spans="1:5">
      <c r="A23" t="s">
        <v>44</v>
      </c>
      <c r="B23" t="s">
        <v>45</v>
      </c>
      <c r="C23">
        <v>23</v>
      </c>
      <c r="D23" s="1">
        <f t="shared" si="0"/>
        <v>3.817427385892116E-3</v>
      </c>
    </row>
    <row r="24" spans="1:5">
      <c r="A24" t="s">
        <v>46</v>
      </c>
      <c r="B24" t="s">
        <v>47</v>
      </c>
      <c r="C24">
        <v>21</v>
      </c>
      <c r="D24" s="1">
        <f t="shared" si="0"/>
        <v>3.4854771784232365E-3</v>
      </c>
    </row>
    <row r="25" spans="1:5">
      <c r="A25" t="s">
        <v>48</v>
      </c>
      <c r="B25" t="s">
        <v>49</v>
      </c>
      <c r="C25">
        <v>22</v>
      </c>
      <c r="D25" s="1">
        <f t="shared" si="0"/>
        <v>3.6514522821576765E-3</v>
      </c>
    </row>
    <row r="26" spans="1:5">
      <c r="A26" t="s">
        <v>50</v>
      </c>
      <c r="B26" t="s">
        <v>51</v>
      </c>
      <c r="C26">
        <v>19</v>
      </c>
      <c r="D26" s="1">
        <f t="shared" si="0"/>
        <v>3.1535269709543567E-3</v>
      </c>
    </row>
    <row r="27" spans="1:5">
      <c r="A27" t="s">
        <v>52</v>
      </c>
      <c r="B27" t="s">
        <v>53</v>
      </c>
      <c r="C27">
        <v>20</v>
      </c>
      <c r="D27" s="1">
        <f t="shared" si="0"/>
        <v>3.3195020746887966E-3</v>
      </c>
    </row>
    <row r="28" spans="1:5">
      <c r="A28" t="s">
        <v>54</v>
      </c>
      <c r="B28" t="s">
        <v>55</v>
      </c>
      <c r="C28">
        <v>18</v>
      </c>
      <c r="D28" s="1">
        <f t="shared" si="0"/>
        <v>2.9875518672199172E-3</v>
      </c>
    </row>
    <row r="29" spans="1:5">
      <c r="A29" t="s">
        <v>56</v>
      </c>
      <c r="B29" t="s">
        <v>57</v>
      </c>
      <c r="C29">
        <v>16</v>
      </c>
      <c r="D29" s="1">
        <f t="shared" si="0"/>
        <v>2.6556016597510373E-3</v>
      </c>
    </row>
    <row r="30" spans="1:5">
      <c r="A30" t="s">
        <v>58</v>
      </c>
      <c r="B30" t="s">
        <v>59</v>
      </c>
      <c r="C30">
        <v>13</v>
      </c>
      <c r="D30" s="1">
        <f t="shared" si="0"/>
        <v>2.1576763485477179E-3</v>
      </c>
    </row>
    <row r="31" spans="1:5">
      <c r="A31" t="s">
        <v>60</v>
      </c>
      <c r="B31" t="s">
        <v>61</v>
      </c>
      <c r="C31">
        <v>8</v>
      </c>
      <c r="D31" s="1">
        <f t="shared" si="0"/>
        <v>1.3278008298755186E-3</v>
      </c>
      <c r="E31" s="1"/>
    </row>
    <row r="32" spans="1:5">
      <c r="A32" t="s">
        <v>62</v>
      </c>
      <c r="B32" t="s">
        <v>63</v>
      </c>
      <c r="C32">
        <v>10</v>
      </c>
      <c r="D32" s="1">
        <f t="shared" si="0"/>
        <v>1.6597510373443983E-3</v>
      </c>
      <c r="E32" s="1">
        <f>SUM(D2:D31)</f>
        <v>0.97908713692946037</v>
      </c>
    </row>
    <row r="33" spans="1:5">
      <c r="A33" t="s">
        <v>64</v>
      </c>
      <c r="B33" t="s">
        <v>65</v>
      </c>
      <c r="C33">
        <v>10</v>
      </c>
      <c r="D33" s="1">
        <f t="shared" si="0"/>
        <v>1.6597510373443983E-3</v>
      </c>
    </row>
    <row r="34" spans="1:5">
      <c r="A34" t="s">
        <v>66</v>
      </c>
      <c r="B34" t="s">
        <v>67</v>
      </c>
      <c r="C34">
        <v>8</v>
      </c>
      <c r="D34" s="1">
        <f t="shared" si="0"/>
        <v>1.3278008298755186E-3</v>
      </c>
    </row>
    <row r="35" spans="1:5">
      <c r="A35" t="s">
        <v>68</v>
      </c>
      <c r="B35" t="s">
        <v>69</v>
      </c>
      <c r="C35">
        <v>10</v>
      </c>
      <c r="D35" s="1">
        <f t="shared" si="0"/>
        <v>1.6597510373443983E-3</v>
      </c>
    </row>
    <row r="36" spans="1:5">
      <c r="A36" t="s">
        <v>70</v>
      </c>
      <c r="B36" t="s">
        <v>71</v>
      </c>
      <c r="C36">
        <v>7</v>
      </c>
      <c r="D36" s="1">
        <f t="shared" si="0"/>
        <v>1.1618257261410789E-3</v>
      </c>
    </row>
    <row r="37" spans="1:5">
      <c r="A37" t="s">
        <v>72</v>
      </c>
      <c r="B37" t="s">
        <v>73</v>
      </c>
      <c r="C37">
        <v>9</v>
      </c>
      <c r="D37" s="1">
        <f t="shared" si="0"/>
        <v>1.4937759336099586E-3</v>
      </c>
    </row>
    <row r="38" spans="1:5">
      <c r="A38" t="s">
        <v>74</v>
      </c>
      <c r="B38" t="s">
        <v>75</v>
      </c>
      <c r="C38">
        <v>9</v>
      </c>
      <c r="D38" s="1">
        <f t="shared" si="0"/>
        <v>1.4937759336099586E-3</v>
      </c>
    </row>
    <row r="39" spans="1:5">
      <c r="A39" t="s">
        <v>76</v>
      </c>
      <c r="B39" t="s">
        <v>77</v>
      </c>
      <c r="C39">
        <v>6</v>
      </c>
      <c r="D39" s="1">
        <f t="shared" si="0"/>
        <v>9.9585062240663898E-4</v>
      </c>
    </row>
    <row r="40" spans="1:5">
      <c r="A40" t="s">
        <v>78</v>
      </c>
      <c r="B40" t="s">
        <v>79</v>
      </c>
      <c r="C40">
        <v>5</v>
      </c>
      <c r="D40" s="1">
        <f t="shared" si="0"/>
        <v>8.2987551867219915E-4</v>
      </c>
    </row>
    <row r="41" spans="1:5">
      <c r="A41" t="s">
        <v>80</v>
      </c>
      <c r="B41" t="s">
        <v>81</v>
      </c>
      <c r="C41">
        <v>4</v>
      </c>
      <c r="D41" s="1">
        <f t="shared" si="0"/>
        <v>6.6390041493775932E-4</v>
      </c>
    </row>
    <row r="42" spans="1:5">
      <c r="A42" t="s">
        <v>82</v>
      </c>
      <c r="B42" t="s">
        <v>83</v>
      </c>
      <c r="C42">
        <v>4</v>
      </c>
      <c r="D42" s="1">
        <f t="shared" si="0"/>
        <v>6.6390041493775932E-4</v>
      </c>
      <c r="E42" s="1">
        <f>SUM(D2:D41)</f>
        <v>0.99203319502074672</v>
      </c>
    </row>
    <row r="43" spans="1:5">
      <c r="A43" t="s">
        <v>84</v>
      </c>
      <c r="B43" t="s">
        <v>85</v>
      </c>
      <c r="C43">
        <v>3</v>
      </c>
      <c r="D43" s="1">
        <f t="shared" si="0"/>
        <v>4.9792531120331949E-4</v>
      </c>
    </row>
    <row r="44" spans="1:5">
      <c r="A44" t="s">
        <v>86</v>
      </c>
      <c r="B44" t="s">
        <v>87</v>
      </c>
      <c r="C44">
        <v>4</v>
      </c>
      <c r="D44" s="1">
        <f t="shared" si="0"/>
        <v>6.6390041493775932E-4</v>
      </c>
    </row>
    <row r="45" spans="1:5">
      <c r="A45" t="s">
        <v>88</v>
      </c>
      <c r="B45" t="s">
        <v>89</v>
      </c>
      <c r="C45">
        <v>4</v>
      </c>
      <c r="D45" s="1">
        <f t="shared" si="0"/>
        <v>6.6390041493775932E-4</v>
      </c>
    </row>
    <row r="46" spans="1:5">
      <c r="A46" t="s">
        <v>90</v>
      </c>
      <c r="B46" t="s">
        <v>91</v>
      </c>
      <c r="C46">
        <v>4</v>
      </c>
      <c r="D46" s="1">
        <f t="shared" si="0"/>
        <v>6.6390041493775932E-4</v>
      </c>
    </row>
    <row r="47" spans="1:5">
      <c r="A47" t="s">
        <v>92</v>
      </c>
      <c r="B47" t="s">
        <v>93</v>
      </c>
      <c r="C47">
        <v>3</v>
      </c>
      <c r="D47" s="1">
        <f t="shared" si="0"/>
        <v>4.9792531120331949E-4</v>
      </c>
    </row>
    <row r="48" spans="1:5">
      <c r="A48" t="s">
        <v>94</v>
      </c>
      <c r="B48" t="s">
        <v>95</v>
      </c>
      <c r="C48">
        <v>3</v>
      </c>
      <c r="D48" s="1">
        <f t="shared" si="0"/>
        <v>4.9792531120331949E-4</v>
      </c>
    </row>
    <row r="49" spans="1:5">
      <c r="A49" t="s">
        <v>96</v>
      </c>
      <c r="B49" t="s">
        <v>97</v>
      </c>
      <c r="C49">
        <v>2</v>
      </c>
      <c r="D49" s="1">
        <f t="shared" si="0"/>
        <v>3.3195020746887966E-4</v>
      </c>
    </row>
    <row r="50" spans="1:5">
      <c r="A50" t="s">
        <v>98</v>
      </c>
      <c r="B50" t="s">
        <v>99</v>
      </c>
      <c r="C50">
        <v>2</v>
      </c>
      <c r="D50" s="1">
        <f t="shared" si="0"/>
        <v>3.3195020746887966E-4</v>
      </c>
    </row>
    <row r="51" spans="1:5">
      <c r="A51" t="s">
        <v>100</v>
      </c>
      <c r="B51" t="s">
        <v>101</v>
      </c>
      <c r="C51">
        <v>2</v>
      </c>
      <c r="D51" s="1">
        <f t="shared" si="0"/>
        <v>3.3195020746887966E-4</v>
      </c>
    </row>
    <row r="52" spans="1:5">
      <c r="A52" t="s">
        <v>102</v>
      </c>
      <c r="B52" t="s">
        <v>103</v>
      </c>
      <c r="C52">
        <v>1</v>
      </c>
      <c r="D52" s="1">
        <f t="shared" si="0"/>
        <v>1.6597510373443983E-4</v>
      </c>
      <c r="E52" s="1">
        <f>SUM(D2:D51)</f>
        <v>0.99717842323651451</v>
      </c>
    </row>
    <row r="53" spans="1:5">
      <c r="A53" t="s">
        <v>104</v>
      </c>
      <c r="B53" t="s">
        <v>105</v>
      </c>
      <c r="C53">
        <v>2</v>
      </c>
      <c r="D53" s="1">
        <f t="shared" si="0"/>
        <v>3.3195020746887966E-4</v>
      </c>
    </row>
    <row r="54" spans="1:5">
      <c r="A54" t="s">
        <v>106</v>
      </c>
      <c r="B54" t="s">
        <v>107</v>
      </c>
      <c r="C54">
        <v>1</v>
      </c>
      <c r="D54" s="1">
        <f t="shared" si="0"/>
        <v>1.6597510373443983E-4</v>
      </c>
    </row>
    <row r="55" spans="1:5">
      <c r="A55" t="s">
        <v>108</v>
      </c>
      <c r="B55" t="s">
        <v>109</v>
      </c>
      <c r="C55">
        <v>1</v>
      </c>
      <c r="D55" s="1">
        <f t="shared" si="0"/>
        <v>1.6597510373443983E-4</v>
      </c>
    </row>
    <row r="56" spans="1:5">
      <c r="A56" t="s">
        <v>110</v>
      </c>
      <c r="B56" t="s">
        <v>111</v>
      </c>
      <c r="C56">
        <v>2</v>
      </c>
      <c r="D56" s="1">
        <f t="shared" si="0"/>
        <v>3.3195020746887966E-4</v>
      </c>
    </row>
    <row r="57" spans="1:5">
      <c r="A57" t="s">
        <v>112</v>
      </c>
      <c r="B57" t="s">
        <v>113</v>
      </c>
      <c r="C57">
        <v>1</v>
      </c>
      <c r="D57" s="1">
        <f t="shared" si="0"/>
        <v>1.6597510373443983E-4</v>
      </c>
    </row>
    <row r="58" spans="1:5">
      <c r="A58" t="s">
        <v>114</v>
      </c>
      <c r="B58" t="s">
        <v>115</v>
      </c>
      <c r="C58">
        <v>1</v>
      </c>
      <c r="D58" s="1">
        <f t="shared" si="0"/>
        <v>1.6597510373443983E-4</v>
      </c>
    </row>
    <row r="59" spans="1:5">
      <c r="A59" t="s">
        <v>116</v>
      </c>
      <c r="B59" t="s">
        <v>117</v>
      </c>
      <c r="C59">
        <v>1</v>
      </c>
      <c r="D59" s="1">
        <f t="shared" si="0"/>
        <v>1.6597510373443983E-4</v>
      </c>
    </row>
    <row r="60" spans="1:5">
      <c r="A60" t="s">
        <v>118</v>
      </c>
      <c r="B60" t="s">
        <v>119</v>
      </c>
      <c r="C60">
        <v>1</v>
      </c>
      <c r="D60" s="1">
        <f t="shared" si="0"/>
        <v>1.6597510373443983E-4</v>
      </c>
    </row>
    <row r="61" spans="1:5">
      <c r="A61" t="s">
        <v>120</v>
      </c>
      <c r="B61" t="s">
        <v>121</v>
      </c>
      <c r="C61">
        <v>1</v>
      </c>
      <c r="D61" s="1">
        <f t="shared" si="0"/>
        <v>1.6597510373443983E-4</v>
      </c>
    </row>
    <row r="62" spans="1:5">
      <c r="A62" t="s">
        <v>122</v>
      </c>
      <c r="B62" t="s">
        <v>123</v>
      </c>
      <c r="C62">
        <v>1</v>
      </c>
      <c r="D62" s="1">
        <f t="shared" si="0"/>
        <v>1.6597510373443983E-4</v>
      </c>
      <c r="E62" s="1">
        <f>SUM(D2:D61)</f>
        <v>0.99917012448132747</v>
      </c>
    </row>
    <row r="63" spans="1:5">
      <c r="A63" t="s">
        <v>124</v>
      </c>
      <c r="B63" t="s">
        <v>125</v>
      </c>
      <c r="C63">
        <v>1</v>
      </c>
      <c r="D63" s="1">
        <f t="shared" si="0"/>
        <v>1.6597510373443983E-4</v>
      </c>
    </row>
    <row r="64" spans="1:5">
      <c r="A64" t="s">
        <v>126</v>
      </c>
      <c r="B64" t="s">
        <v>127</v>
      </c>
      <c r="C64">
        <v>1</v>
      </c>
      <c r="D64" s="1">
        <f t="shared" si="0"/>
        <v>1.6597510373443983E-4</v>
      </c>
    </row>
    <row r="65" spans="1:4">
      <c r="A65" t="s">
        <v>128</v>
      </c>
      <c r="B65" t="s">
        <v>129</v>
      </c>
      <c r="C65">
        <v>1</v>
      </c>
      <c r="D65" s="1">
        <f t="shared" si="0"/>
        <v>1.6597510373443983E-4</v>
      </c>
    </row>
    <row r="66" spans="1:4">
      <c r="A66" t="s">
        <v>130</v>
      </c>
      <c r="B66" t="s">
        <v>131</v>
      </c>
      <c r="C66">
        <v>1</v>
      </c>
      <c r="D66" s="1">
        <f t="shared" si="0"/>
        <v>1.6597510373443983E-4</v>
      </c>
    </row>
    <row r="67" spans="1:4">
      <c r="A67" s="5" t="s">
        <v>134</v>
      </c>
      <c r="C67" s="5">
        <f>SUM(C2:C66)</f>
        <v>6025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decentespresso@gmail.com</dc:creator>
  <cp:lastModifiedBy>decentespresso@gmail.com</cp:lastModifiedBy>
  <dcterms:created xsi:type="dcterms:W3CDTF">2022-03-30T23:45:34Z</dcterms:created>
  <dcterms:modified xsi:type="dcterms:W3CDTF">2022-03-30T23:57:41Z</dcterms:modified>
</cp:coreProperties>
</file>